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na.White\Documents\DoIT\MDCompass\"/>
    </mc:Choice>
  </mc:AlternateContent>
  <bookViews>
    <workbookView xWindow="0" yWindow="0" windowWidth="0" windowHeight="0" activeTab="1"/>
  </bookViews>
  <sheets>
    <sheet name="Tab A - Instructions" sheetId="6" r:id="rId1"/>
    <sheet name="Tab C - Labor Rates" sheetId="7" r:id="rId2"/>
  </sheets>
  <definedNames>
    <definedName name="_Toc433627848" localSheetId="1">'Tab C - Labor Rates'!$C$5</definedName>
    <definedName name="Category" localSheetId="1">#REF!</definedName>
    <definedName name="Category">#REF!</definedName>
    <definedName name="_xlnm.Print_Area" localSheetId="0">'Tab A - Instructions'!$B$1:$M$12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" i="7" l="1"/>
  <c r="E11" i="7"/>
  <c r="F11" i="7"/>
  <c r="G11" i="7"/>
  <c r="H11" i="7"/>
  <c r="D14" i="7" l="1"/>
  <c r="D17" i="7" s="1"/>
  <c r="D18" i="7" s="1"/>
</calcChain>
</file>

<file path=xl/sharedStrings.xml><?xml version="1.0" encoding="utf-8"?>
<sst xmlns="http://schemas.openxmlformats.org/spreadsheetml/2006/main" count="43" uniqueCount="39">
  <si>
    <t>Instructions:</t>
  </si>
  <si>
    <r>
      <t xml:space="preserve">Notes - "Total" dollar values and "Hours" are for evaluation purposes only and do not reflect actual task order value; </t>
    </r>
    <r>
      <rPr>
        <sz val="10"/>
        <rFont val="Arial"/>
        <family val="2"/>
      </rPr>
      <t>Hourly labor rates shall be fully loaded and reflect actual rates the State will pay for services; All hourly labor rates for all years must be provided and recorded in dollars and cents; Rates shall not exceed Master Contract rates, but may be lower.</t>
    </r>
  </si>
  <si>
    <t>5. Submit the single .PDF file with your Price Proposal per TORFP Section 5.5.</t>
  </si>
  <si>
    <t>3. Print both sheets, fill-in the signature boxes at right on Tab B - Evaluated Price.</t>
  </si>
  <si>
    <t>1. On the Tab B "Evaluated Price" sheet, fill-in the white fields only for Fixed Priced deliverable pricing.</t>
  </si>
  <si>
    <t>Name of Offeror:</t>
  </si>
  <si>
    <t>Signature:</t>
  </si>
  <si>
    <t>Date:</t>
  </si>
  <si>
    <t>Address of Offeror:</t>
  </si>
  <si>
    <t>Offeror FEIN:</t>
  </si>
  <si>
    <t>Evaluated Composite Labor Rate</t>
  </si>
  <si>
    <t>Required Total</t>
  </si>
  <si>
    <t>Option Year 2</t>
  </si>
  <si>
    <t>Option Year 1</t>
  </si>
  <si>
    <t>Base Year 1</t>
  </si>
  <si>
    <t>Offeror Price</t>
  </si>
  <si>
    <t>TORFP #</t>
  </si>
  <si>
    <t>Role</t>
  </si>
  <si>
    <t>Option Year 3</t>
  </si>
  <si>
    <t>Option Year 4</t>
  </si>
  <si>
    <t>Record the fully loaded hourly labor rates chargeable during each contract year and option year for the labor categories needed 
to support Consulting Services (Fixed Price and Time &amp; Materials) authorized by a Work Order.</t>
  </si>
  <si>
    <t>3.7.1</t>
  </si>
  <si>
    <t>IV&amp;V Technical Resouce</t>
  </si>
  <si>
    <t>3.7.3</t>
  </si>
  <si>
    <t>3.7.4</t>
  </si>
  <si>
    <t>Business Analyst</t>
  </si>
  <si>
    <t>3.7.5</t>
  </si>
  <si>
    <t>Testing Specialist</t>
  </si>
  <si>
    <t>3.7.6</t>
  </si>
  <si>
    <t>QA Manager</t>
  </si>
  <si>
    <t>2. On the Tab C "Labor Categories" sheet, fill-in all CATS+ labor categories/rate fields for Work Order pricing.</t>
  </si>
  <si>
    <t>TOTAL EVALUATED PROPOSED PRICE</t>
  </si>
  <si>
    <t xml:space="preserve">HOURLY LABOR RATES </t>
  </si>
  <si>
    <t>CATS+ Labor Category</t>
  </si>
  <si>
    <t>*48,000 for evaluation purposes only</t>
  </si>
  <si>
    <t xml:space="preserve">IV&amp;V Project Manager/Agile </t>
  </si>
  <si>
    <t>Average Composite Hourly Labor Rate</t>
  </si>
  <si>
    <t>Average Composit Hourly Labor Rate @48,000 Hours (1,920 hours anually per role)</t>
  </si>
  <si>
    <r>
      <t xml:space="preserve">4. Scan both sheets into a </t>
    </r>
    <r>
      <rPr>
        <u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.PDF file, name the file "TORFP F50B0600006 TO Price Proposal - &lt;Company Name&gt;”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</si>
</sst>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rgb="FF006100"/>
      <name val="Calibri"/>
      <family val="2"/>
      <scheme val="minor"/>
    </font>
    <font>
      <b/>
      <sz val="10"/>
      <color rgb="FF00610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11" fillId="8" borderId="0" applyNumberFormat="0" applyBorder="0" applyAlignment="0" applyProtection="0"/>
  </cellStyleXfs>
  <cellXfs count="78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0" xfId="0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0" fillId="0" borderId="7" xfId="0" applyBorder="1"/>
    <xf numFmtId="0" fontId="0" fillId="0" borderId="10" xfId="0" applyFont="1" applyFill="1" applyBorder="1" applyAlignment="1">
      <alignment wrapText="1"/>
    </xf>
    <xf numFmtId="0" fontId="0" fillId="0" borderId="10" xfId="0" applyBorder="1"/>
    <xf numFmtId="0" fontId="0" fillId="0" borderId="0" xfId="0"/>
    <xf numFmtId="0" fontId="7" fillId="0" borderId="0" xfId="0" applyFont="1"/>
    <xf numFmtId="0" fontId="8" fillId="4" borderId="15" xfId="0" applyFont="1" applyFill="1" applyBorder="1" applyProtection="1">
      <protection locked="0"/>
    </xf>
    <xf numFmtId="0" fontId="6" fillId="4" borderId="15" xfId="2" applyFont="1" applyFill="1" applyBorder="1" applyProtection="1">
      <protection locked="0"/>
    </xf>
    <xf numFmtId="0" fontId="8" fillId="0" borderId="0" xfId="0" applyFont="1"/>
    <xf numFmtId="0" fontId="6" fillId="0" borderId="0" xfId="2" applyFont="1"/>
    <xf numFmtId="0" fontId="8" fillId="4" borderId="8" xfId="0" applyFont="1" applyFill="1" applyBorder="1" applyProtection="1">
      <protection locked="0"/>
    </xf>
    <xf numFmtId="0" fontId="6" fillId="4" borderId="8" xfId="2" applyFont="1" applyFill="1" applyBorder="1" applyProtection="1">
      <protection locked="0"/>
    </xf>
    <xf numFmtId="0" fontId="6" fillId="3" borderId="0" xfId="3" applyFont="1" applyFill="1" applyBorder="1"/>
    <xf numFmtId="44" fontId="6" fillId="3" borderId="0" xfId="3" applyNumberFormat="1" applyFont="1" applyFill="1" applyBorder="1" applyAlignment="1">
      <alignment horizontal="left"/>
    </xf>
    <xf numFmtId="0" fontId="8" fillId="3" borderId="0" xfId="0" applyFont="1" applyFill="1" applyBorder="1"/>
    <xf numFmtId="0" fontId="9" fillId="3" borderId="0" xfId="3" applyFont="1" applyFill="1" applyBorder="1" applyAlignment="1">
      <alignment horizontal="center"/>
    </xf>
    <xf numFmtId="0" fontId="2" fillId="0" borderId="0" xfId="3"/>
    <xf numFmtId="44" fontId="0" fillId="5" borderId="3" xfId="0" applyNumberFormat="1" applyFont="1" applyFill="1" applyBorder="1" applyProtection="1"/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6" fillId="3" borderId="16" xfId="3" applyFont="1" applyFill="1" applyBorder="1"/>
    <xf numFmtId="44" fontId="6" fillId="3" borderId="16" xfId="3" applyNumberFormat="1" applyFont="1" applyFill="1" applyBorder="1" applyAlignment="1">
      <alignment horizontal="left"/>
    </xf>
    <xf numFmtId="0" fontId="8" fillId="3" borderId="16" xfId="0" applyFont="1" applyFill="1" applyBorder="1"/>
    <xf numFmtId="0" fontId="9" fillId="3" borderId="16" xfId="3" applyFont="1" applyFill="1" applyBorder="1" applyAlignment="1">
      <alignment horizontal="center"/>
    </xf>
    <xf numFmtId="44" fontId="6" fillId="6" borderId="8" xfId="3" applyNumberFormat="1" applyFont="1" applyFill="1" applyBorder="1" applyAlignment="1">
      <alignment horizontal="left"/>
    </xf>
    <xf numFmtId="0" fontId="10" fillId="6" borderId="8" xfId="0" applyFont="1" applyFill="1" applyBorder="1"/>
    <xf numFmtId="0" fontId="9" fillId="6" borderId="8" xfId="3" applyFont="1" applyFill="1" applyBorder="1" applyAlignment="1">
      <alignment horizontal="center"/>
    </xf>
    <xf numFmtId="44" fontId="6" fillId="3" borderId="8" xfId="3" applyNumberFormat="1" applyFont="1" applyFill="1" applyBorder="1" applyAlignment="1">
      <alignment horizontal="left"/>
    </xf>
    <xf numFmtId="0" fontId="8" fillId="3" borderId="8" xfId="0" applyFont="1" applyFill="1" applyBorder="1"/>
    <xf numFmtId="0" fontId="9" fillId="3" borderId="8" xfId="3" applyFont="1" applyFill="1" applyBorder="1" applyAlignment="1">
      <alignment horizontal="center"/>
    </xf>
    <xf numFmtId="0" fontId="3" fillId="0" borderId="0" xfId="3" applyFont="1"/>
    <xf numFmtId="0" fontId="8" fillId="0" borderId="1" xfId="0" applyFont="1" applyBorder="1"/>
    <xf numFmtId="0" fontId="2" fillId="0" borderId="1" xfId="3" applyBorder="1"/>
    <xf numFmtId="0" fontId="9" fillId="7" borderId="1" xfId="3" applyFont="1" applyFill="1" applyBorder="1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2" fillId="0" borderId="3" xfId="3" applyBorder="1"/>
    <xf numFmtId="0" fontId="9" fillId="7" borderId="3" xfId="3" applyFont="1" applyFill="1" applyBorder="1" applyAlignment="1">
      <alignment horizontal="center"/>
    </xf>
    <xf numFmtId="0" fontId="3" fillId="0" borderId="0" xfId="3" applyFont="1" applyBorder="1"/>
    <xf numFmtId="0" fontId="6" fillId="7" borderId="11" xfId="3" applyFont="1" applyFill="1" applyBorder="1" applyAlignment="1">
      <alignment horizontal="center" wrapText="1"/>
    </xf>
    <xf numFmtId="0" fontId="9" fillId="7" borderId="14" xfId="3" applyFont="1" applyFill="1" applyBorder="1" applyAlignment="1">
      <alignment horizontal="center" vertical="center" wrapText="1"/>
    </xf>
    <xf numFmtId="0" fontId="9" fillId="7" borderId="13" xfId="3" applyFont="1" applyFill="1" applyBorder="1" applyAlignment="1">
      <alignment horizontal="center" vertical="center" wrapText="1"/>
    </xf>
    <xf numFmtId="0" fontId="9" fillId="7" borderId="11" xfId="3" applyFont="1" applyFill="1" applyBorder="1" applyAlignment="1">
      <alignment horizontal="center" vertical="center" wrapText="1"/>
    </xf>
    <xf numFmtId="0" fontId="6" fillId="7" borderId="17" xfId="3" applyFont="1" applyFill="1" applyBorder="1" applyAlignment="1">
      <alignment horizontal="center" wrapText="1"/>
    </xf>
    <xf numFmtId="0" fontId="9" fillId="7" borderId="18" xfId="3" applyFont="1" applyFill="1" applyBorder="1" applyAlignment="1">
      <alignment horizontal="center" vertical="center" wrapText="1"/>
    </xf>
    <xf numFmtId="0" fontId="9" fillId="7" borderId="23" xfId="3" applyFont="1" applyFill="1" applyBorder="1" applyAlignment="1">
      <alignment horizontal="center" vertical="center" wrapText="1"/>
    </xf>
    <xf numFmtId="44" fontId="6" fillId="0" borderId="3" xfId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1" xfId="0" applyBorder="1" applyAlignment="1"/>
    <xf numFmtId="0" fontId="0" fillId="0" borderId="2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0" xfId="0" applyAlignment="1"/>
    <xf numFmtId="0" fontId="2" fillId="0" borderId="3" xfId="0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13" fillId="0" borderId="1" xfId="0" applyFont="1" applyBorder="1"/>
    <xf numFmtId="164" fontId="13" fillId="0" borderId="1" xfId="0" applyNumberFormat="1" applyFont="1" applyBorder="1"/>
    <xf numFmtId="0" fontId="12" fillId="8" borderId="1" xfId="4" applyFont="1" applyBorder="1"/>
    <xf numFmtId="164" fontId="12" fillId="8" borderId="1" xfId="4" applyNumberFormat="1" applyFont="1" applyBorder="1"/>
    <xf numFmtId="0" fontId="6" fillId="7" borderId="13" xfId="3" applyFont="1" applyFill="1" applyBorder="1" applyAlignment="1">
      <alignment horizontal="center" wrapText="1"/>
    </xf>
    <xf numFmtId="0" fontId="6" fillId="7" borderId="14" xfId="3" applyFont="1" applyFill="1" applyBorder="1" applyAlignment="1">
      <alignment horizontal="center" wrapText="1"/>
    </xf>
    <xf numFmtId="0" fontId="6" fillId="0" borderId="14" xfId="3" applyFont="1" applyBorder="1" applyAlignment="1">
      <alignment horizontal="center" wrapText="1"/>
    </xf>
    <xf numFmtId="0" fontId="6" fillId="0" borderId="12" xfId="3" applyFont="1" applyBorder="1" applyAlignment="1">
      <alignment horizontal="center" wrapText="1"/>
    </xf>
    <xf numFmtId="0" fontId="9" fillId="7" borderId="23" xfId="3" applyFont="1" applyFill="1" applyBorder="1" applyAlignment="1">
      <alignment horizontal="center" vertical="center" wrapText="1"/>
    </xf>
    <xf numFmtId="0" fontId="9" fillId="7" borderId="19" xfId="3" applyFont="1" applyFill="1" applyBorder="1" applyAlignment="1">
      <alignment horizontal="center" vertical="center" wrapText="1"/>
    </xf>
    <xf numFmtId="0" fontId="9" fillId="7" borderId="17" xfId="3" applyFont="1" applyFill="1" applyBorder="1" applyAlignment="1">
      <alignment horizontal="center" vertical="center" wrapText="1"/>
    </xf>
    <xf numFmtId="0" fontId="9" fillId="7" borderId="18" xfId="3" applyFont="1" applyFill="1" applyBorder="1" applyAlignment="1">
      <alignment horizontal="center" vertical="center" wrapText="1"/>
    </xf>
    <xf numFmtId="0" fontId="9" fillId="7" borderId="22" xfId="3" applyFont="1" applyFill="1" applyBorder="1" applyAlignment="1">
      <alignment horizontal="center"/>
    </xf>
    <xf numFmtId="0" fontId="9" fillId="7" borderId="21" xfId="3" applyFont="1" applyFill="1" applyBorder="1" applyAlignment="1">
      <alignment horizontal="center"/>
    </xf>
    <xf numFmtId="0" fontId="6" fillId="0" borderId="21" xfId="3" applyFont="1" applyBorder="1" applyAlignment="1"/>
    <xf numFmtId="0" fontId="6" fillId="0" borderId="20" xfId="3" applyFont="1" applyBorder="1" applyAlignment="1"/>
  </cellXfs>
  <cellStyles count="5">
    <cellStyle name="Currency" xfId="1" builtinId="4"/>
    <cellStyle name="Good" xfId="4" builtinId="26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"/>
  <sheetViews>
    <sheetView view="pageLayout" topLeftCell="B8" zoomScaleNormal="100" workbookViewId="0">
      <selection activeCell="B11" sqref="B11:L11"/>
    </sheetView>
  </sheetViews>
  <sheetFormatPr defaultRowHeight="15" x14ac:dyDescent="0.25"/>
  <cols>
    <col min="2" max="2" width="8.7109375" customWidth="1"/>
    <col min="12" max="12" width="16.5703125" customWidth="1"/>
  </cols>
  <sheetData>
    <row r="1" spans="2:12" ht="15.75" thickBot="1" x14ac:dyDescent="0.3"/>
    <row r="2" spans="2:12" s="1" customFormat="1" ht="16.5" thickTop="1" thickBot="1" x14ac:dyDescent="0.3">
      <c r="B2" s="52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2:12" ht="15.75" thickTop="1" x14ac:dyDescent="0.25"/>
    <row r="4" spans="2:12" ht="22.5" customHeight="1" x14ac:dyDescent="0.25">
      <c r="B4" s="55" t="s">
        <v>4</v>
      </c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2:12" ht="22.5" customHeight="1" x14ac:dyDescent="0.25">
      <c r="B5" s="55" t="s">
        <v>30</v>
      </c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2:12" ht="20.45" customHeight="1" x14ac:dyDescent="0.25">
      <c r="B6" s="56" t="s">
        <v>3</v>
      </c>
      <c r="C6" s="57"/>
      <c r="D6" s="57"/>
      <c r="E6" s="57"/>
      <c r="F6" s="57"/>
      <c r="G6" s="57"/>
      <c r="H6" s="57"/>
      <c r="I6" s="57"/>
      <c r="J6" s="57"/>
      <c r="K6" s="57"/>
      <c r="L6" s="58"/>
    </row>
    <row r="7" spans="2:12" ht="21" customHeight="1" x14ac:dyDescent="0.25">
      <c r="B7" s="55" t="s">
        <v>38</v>
      </c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2:12" ht="21.95" customHeight="1" x14ac:dyDescent="0.25">
      <c r="B8" s="55" t="s">
        <v>2</v>
      </c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2:12" s="2" customFormat="1" x14ac:dyDescent="0.25">
      <c r="B9" s="4"/>
      <c r="C9" s="3"/>
      <c r="D9" s="3"/>
      <c r="E9" s="3"/>
      <c r="F9" s="3"/>
      <c r="G9" s="3"/>
      <c r="H9" s="3"/>
      <c r="I9" s="3"/>
      <c r="J9" s="3"/>
      <c r="K9" s="3"/>
      <c r="L9" s="6"/>
    </row>
    <row r="10" spans="2:12" s="2" customFormat="1" ht="14.45" customHeight="1" x14ac:dyDescent="0.25">
      <c r="B10" s="5"/>
      <c r="L10" s="7"/>
    </row>
    <row r="11" spans="2:12" ht="62.1" customHeight="1" x14ac:dyDescent="0.25">
      <c r="B11" s="60" t="s">
        <v>1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2:12" ht="14.45" customHeight="1" x14ac:dyDescent="0.25"/>
    <row r="14" spans="2:12" x14ac:dyDescent="0.25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spans="2:12" x14ac:dyDescent="0.25"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</row>
  </sheetData>
  <mergeCells count="9">
    <mergeCell ref="B2:L2"/>
    <mergeCell ref="B5:L5"/>
    <mergeCell ref="B6:L6"/>
    <mergeCell ref="B14:L14"/>
    <mergeCell ref="B15:L15"/>
    <mergeCell ref="B4:L4"/>
    <mergeCell ref="B8:L8"/>
    <mergeCell ref="B11:L11"/>
    <mergeCell ref="B7:L7"/>
  </mergeCells>
  <pageMargins left="0.7" right="0.7" top="0.75" bottom="0.75" header="0.3" footer="0.3"/>
  <pageSetup orientation="landscape" r:id="rId1"/>
  <headerFooter>
    <oddHeader>&amp;CIndependent Verification and Validations (IV&amp;V)
Comptroller of Maryland/Compass Program
CATS+ TORFP #F50B0600006</oddHeader>
    <oddFooter>&amp;CTab 1 - Instructions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32"/>
  <sheetViews>
    <sheetView tabSelected="1" view="pageLayout" zoomScaleNormal="100" workbookViewId="0">
      <selection activeCell="C9" sqref="C9"/>
    </sheetView>
  </sheetViews>
  <sheetFormatPr defaultColWidth="8.85546875" defaultRowHeight="15.75" x14ac:dyDescent="0.25"/>
  <cols>
    <col min="1" max="1" width="8.85546875" style="9"/>
    <col min="2" max="2" width="30" style="9" customWidth="1"/>
    <col min="3" max="3" width="41.85546875" style="9" customWidth="1"/>
    <col min="4" max="6" width="15.7109375" style="9" customWidth="1"/>
    <col min="7" max="7" width="14.85546875" style="9" customWidth="1"/>
    <col min="8" max="8" width="16.28515625" style="9" customWidth="1"/>
    <col min="9" max="16384" width="8.85546875" style="9"/>
  </cols>
  <sheetData>
    <row r="1" spans="1:165" ht="36.6" customHeight="1" thickBot="1" x14ac:dyDescent="0.3">
      <c r="A1" s="66" t="s">
        <v>20</v>
      </c>
      <c r="B1" s="67"/>
      <c r="C1" s="68"/>
      <c r="D1" s="68"/>
      <c r="E1" s="68"/>
      <c r="F1" s="68"/>
      <c r="G1" s="68"/>
      <c r="H1" s="69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</row>
    <row r="2" spans="1:165" ht="16.5" thickBot="1" x14ac:dyDescent="0.3">
      <c r="A2" s="70" t="s">
        <v>16</v>
      </c>
      <c r="B2" s="50"/>
      <c r="C2" s="72" t="s">
        <v>33</v>
      </c>
      <c r="D2" s="74" t="s">
        <v>32</v>
      </c>
      <c r="E2" s="75"/>
      <c r="F2" s="75"/>
      <c r="G2" s="76"/>
      <c r="H2" s="77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</row>
    <row r="3" spans="1:165" ht="16.5" thickBot="1" x14ac:dyDescent="0.3">
      <c r="A3" s="71"/>
      <c r="B3" s="49" t="s">
        <v>17</v>
      </c>
      <c r="C3" s="73"/>
      <c r="D3" s="48" t="s">
        <v>15</v>
      </c>
      <c r="E3" s="48" t="s">
        <v>15</v>
      </c>
      <c r="F3" s="48" t="s">
        <v>15</v>
      </c>
      <c r="G3" s="48" t="s">
        <v>15</v>
      </c>
      <c r="H3" s="48" t="s">
        <v>15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</row>
    <row r="4" spans="1:165" ht="16.5" thickBot="1" x14ac:dyDescent="0.3">
      <c r="A4" s="47"/>
      <c r="B4" s="46"/>
      <c r="C4" s="45"/>
      <c r="D4" s="44" t="s">
        <v>14</v>
      </c>
      <c r="E4" s="44" t="s">
        <v>13</v>
      </c>
      <c r="F4" s="44" t="s">
        <v>12</v>
      </c>
      <c r="G4" s="44" t="s">
        <v>18</v>
      </c>
      <c r="H4" s="44" t="s">
        <v>19</v>
      </c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</row>
    <row r="5" spans="1:165" x14ac:dyDescent="0.25">
      <c r="A5" s="42" t="s">
        <v>21</v>
      </c>
      <c r="B5" s="41" t="s">
        <v>35</v>
      </c>
      <c r="C5" s="40"/>
      <c r="D5" s="51">
        <v>0</v>
      </c>
      <c r="E5" s="51">
        <v>0</v>
      </c>
      <c r="F5" s="51">
        <v>0</v>
      </c>
      <c r="G5" s="51">
        <v>0</v>
      </c>
      <c r="H5" s="51">
        <v>0</v>
      </c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</row>
    <row r="6" spans="1:165" x14ac:dyDescent="0.25">
      <c r="A6" s="39" t="s">
        <v>23</v>
      </c>
      <c r="B6" s="38" t="s">
        <v>22</v>
      </c>
      <c r="C6" s="37"/>
      <c r="D6" s="51">
        <v>0</v>
      </c>
      <c r="E6" s="51">
        <v>0</v>
      </c>
      <c r="F6" s="51">
        <v>0</v>
      </c>
      <c r="G6" s="51">
        <v>0</v>
      </c>
      <c r="H6" s="51">
        <v>0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</row>
    <row r="7" spans="1:165" x14ac:dyDescent="0.25">
      <c r="A7" s="39" t="s">
        <v>24</v>
      </c>
      <c r="B7" s="38" t="s">
        <v>25</v>
      </c>
      <c r="C7" s="37"/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</row>
    <row r="8" spans="1:165" x14ac:dyDescent="0.25">
      <c r="A8" s="39" t="s">
        <v>26</v>
      </c>
      <c r="B8" s="38" t="s">
        <v>27</v>
      </c>
      <c r="C8" s="37"/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</row>
    <row r="9" spans="1:165" x14ac:dyDescent="0.25">
      <c r="A9" s="39" t="s">
        <v>28</v>
      </c>
      <c r="B9" s="38" t="s">
        <v>29</v>
      </c>
      <c r="C9" s="37"/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</row>
    <row r="10" spans="1:165" x14ac:dyDescent="0.25">
      <c r="A10" s="35"/>
      <c r="B10" s="35"/>
      <c r="C10" s="34"/>
      <c r="D10" s="33"/>
      <c r="E10" s="33"/>
      <c r="F10" s="33"/>
      <c r="G10" s="33"/>
      <c r="H10" s="33"/>
    </row>
    <row r="11" spans="1:165" x14ac:dyDescent="0.25">
      <c r="A11" s="32"/>
      <c r="B11" s="32"/>
      <c r="C11" s="31" t="s">
        <v>11</v>
      </c>
      <c r="D11" s="30">
        <f>AVERAGE(D5:D9)</f>
        <v>0</v>
      </c>
      <c r="E11" s="30">
        <f>AVERAGE(E5:E9)</f>
        <v>0</v>
      </c>
      <c r="F11" s="30">
        <f>AVERAGE(F5:F9)</f>
        <v>0</v>
      </c>
      <c r="G11" s="30">
        <f>AVERAGE(G5:G9)</f>
        <v>0</v>
      </c>
      <c r="H11" s="30">
        <f>AVERAGE(H5:H9)</f>
        <v>0</v>
      </c>
    </row>
    <row r="12" spans="1:165" ht="16.5" thickBot="1" x14ac:dyDescent="0.3">
      <c r="A12" s="29"/>
      <c r="B12" s="29"/>
      <c r="C12" s="28"/>
      <c r="D12" s="27"/>
      <c r="E12" s="27"/>
      <c r="F12" s="27"/>
      <c r="G12" s="26"/>
      <c r="H12" s="26"/>
    </row>
    <row r="13" spans="1:165" ht="60.75" thickBot="1" x14ac:dyDescent="0.3">
      <c r="A13" s="19"/>
      <c r="B13" s="19"/>
      <c r="C13" s="16"/>
      <c r="D13" s="25" t="s">
        <v>36</v>
      </c>
      <c r="E13" s="24"/>
      <c r="F13" s="23"/>
      <c r="G13" s="16"/>
      <c r="H13" s="16"/>
    </row>
    <row r="14" spans="1:165" x14ac:dyDescent="0.25">
      <c r="A14" s="19"/>
      <c r="B14" s="19"/>
      <c r="C14" s="22" t="s">
        <v>10</v>
      </c>
      <c r="D14" s="21">
        <f>(D11+E11+F11++G11+H11)/5</f>
        <v>0</v>
      </c>
      <c r="E14" s="8"/>
      <c r="F14" s="20"/>
      <c r="G14" s="16"/>
      <c r="H14" s="16"/>
    </row>
    <row r="15" spans="1:165" x14ac:dyDescent="0.25">
      <c r="A15" s="19"/>
      <c r="B15" s="19"/>
      <c r="C15" s="18"/>
      <c r="D15" s="17"/>
      <c r="E15" s="17"/>
      <c r="F15" s="17"/>
      <c r="G15" s="16"/>
      <c r="H15" s="16"/>
    </row>
    <row r="17" spans="2:5" x14ac:dyDescent="0.25">
      <c r="B17" s="62" t="s">
        <v>37</v>
      </c>
      <c r="C17" s="62"/>
      <c r="D17" s="63">
        <f>SUM(D14*48000)</f>
        <v>0</v>
      </c>
      <c r="E17" s="62"/>
    </row>
    <row r="18" spans="2:5" x14ac:dyDescent="0.25">
      <c r="B18" s="64" t="s">
        <v>31</v>
      </c>
      <c r="C18" s="64"/>
      <c r="D18" s="65">
        <f>D17</f>
        <v>0</v>
      </c>
      <c r="E18" s="64"/>
    </row>
    <row r="20" spans="2:5" x14ac:dyDescent="0.25">
      <c r="B20" s="11" t="s">
        <v>5</v>
      </c>
      <c r="C20" s="10"/>
    </row>
    <row r="21" spans="2:5" x14ac:dyDescent="0.25">
      <c r="B21" s="13"/>
      <c r="C21" s="12"/>
    </row>
    <row r="22" spans="2:5" x14ac:dyDescent="0.25">
      <c r="B22" s="11" t="s">
        <v>6</v>
      </c>
      <c r="C22" s="10"/>
    </row>
    <row r="23" spans="2:5" x14ac:dyDescent="0.25">
      <c r="B23" s="13"/>
      <c r="C23" s="12"/>
    </row>
    <row r="24" spans="2:5" x14ac:dyDescent="0.25">
      <c r="B24" s="11" t="s">
        <v>7</v>
      </c>
      <c r="C24" s="10"/>
    </row>
    <row r="25" spans="2:5" x14ac:dyDescent="0.25">
      <c r="B25" s="13"/>
      <c r="C25" s="12"/>
    </row>
    <row r="26" spans="2:5" x14ac:dyDescent="0.25">
      <c r="B26" s="13" t="s">
        <v>34</v>
      </c>
      <c r="C26" s="12"/>
    </row>
    <row r="27" spans="2:5" x14ac:dyDescent="0.25">
      <c r="B27" s="11" t="s">
        <v>8</v>
      </c>
      <c r="C27" s="10"/>
    </row>
    <row r="28" spans="2:5" x14ac:dyDescent="0.25">
      <c r="B28" s="15"/>
      <c r="C28" s="14"/>
    </row>
    <row r="29" spans="2:5" x14ac:dyDescent="0.25">
      <c r="B29" s="15"/>
      <c r="C29" s="14"/>
    </row>
    <row r="30" spans="2:5" x14ac:dyDescent="0.25">
      <c r="B30" s="13"/>
      <c r="C30" s="12"/>
    </row>
    <row r="31" spans="2:5" x14ac:dyDescent="0.25">
      <c r="B31" s="11" t="s">
        <v>9</v>
      </c>
      <c r="C31" s="10"/>
    </row>
    <row r="32" spans="2:5" x14ac:dyDescent="0.25">
      <c r="B32" s="8"/>
      <c r="C32" s="8"/>
    </row>
  </sheetData>
  <sheetProtection selectLockedCells="1"/>
  <mergeCells count="8">
    <mergeCell ref="B17:C17"/>
    <mergeCell ref="D17:E17"/>
    <mergeCell ref="B18:C18"/>
    <mergeCell ref="D18:E18"/>
    <mergeCell ref="A1:H1"/>
    <mergeCell ref="A2:A3"/>
    <mergeCell ref="C2:C3"/>
    <mergeCell ref="D2:H2"/>
  </mergeCells>
  <printOptions horizontalCentered="1" verticalCentered="1"/>
  <pageMargins left="0.25" right="0.25" top="1.25" bottom="0.75" header="0.3" footer="0.3"/>
  <pageSetup paperSize="5" scale="85" orientation="landscape" r:id="rId1"/>
  <headerFooter>
    <oddHeader>&amp;C&amp;"Calibri,Bold"Independent Verification and Validation (IV&amp;V)
CATS+ TORFP #F50B0600006
Comptroller of Maryland/Compass Program
Attachment B - Financial Proosal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594FCA9CE56549BC429FAA81E8464E" ma:contentTypeVersion="9" ma:contentTypeDescription="Create a new document." ma:contentTypeScope="" ma:versionID="60c570644462372282029b9ff1a92df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03650484620bc02be2e628b3bd2565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403EC1-0365-4081-96F9-24F6429AB39E}"/>
</file>

<file path=customXml/itemProps2.xml><?xml version="1.0" encoding="utf-8"?>
<ds:datastoreItem xmlns:ds="http://schemas.openxmlformats.org/officeDocument/2006/customXml" ds:itemID="{1C4DA418-C2F3-4289-994F-7A010FD5683B}"/>
</file>

<file path=customXml/itemProps3.xml><?xml version="1.0" encoding="utf-8"?>
<ds:datastoreItem xmlns:ds="http://schemas.openxmlformats.org/officeDocument/2006/customXml" ds:itemID="{43B4CC1D-EAB4-4EED-BF8E-B88CFFFBCE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 A - Instructions</vt:lpstr>
      <vt:lpstr>Tab C - Labor Rates</vt:lpstr>
      <vt:lpstr>'Tab C - Labor Rates'!_Toc433627848</vt:lpstr>
      <vt:lpstr>'Tab A - Instructions'!Print_Area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UIM IV&amp;V Price Proposal Form</dc:title>
  <dc:creator>Robert Krauss;Tony Ma</dc:creator>
  <cp:lastModifiedBy>Windows User</cp:lastModifiedBy>
  <cp:lastPrinted>2019-05-14T18:23:28Z</cp:lastPrinted>
  <dcterms:created xsi:type="dcterms:W3CDTF">2013-12-19T21:16:58Z</dcterms:created>
  <dcterms:modified xsi:type="dcterms:W3CDTF">2020-01-10T19:23:07Z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0x010100B0594FCA9CE56549BC429FAA81E8464E</vt:lpwstr>
  </property>
</Properties>
</file>